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aintmarksdayschool-my.sharepoint.com/personal/bcrichlow_saintmarksdayschool_org/Documents/Exams/"/>
    </mc:Choice>
  </mc:AlternateContent>
  <xr:revisionPtr revIDLastSave="184" documentId="8_{E59EB3B7-AFCB-0B49-BD86-9EB90B8E3750}" xr6:coauthVersionLast="46" xr6:coauthVersionMax="46" xr10:uidLastSave="{AD87ABF7-772C-5B40-ACE4-16411124FC9A}"/>
  <bookViews>
    <workbookView xWindow="0" yWindow="640" windowWidth="30920" windowHeight="19440" activeTab="3" xr2:uid="{F3186006-5FCB-6247-985D-1F53457D7EEE}"/>
  </bookViews>
  <sheets>
    <sheet name="Report Card (35 pts)" sheetId="1" r:id="rId1"/>
    <sheet name="Build A Molecule (15 Pts)" sheetId="7" r:id="rId2"/>
    <sheet name="The Races (20 pts)" sheetId="6" r:id="rId3"/>
    <sheet name="Costs (30 pts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4" l="1"/>
</calcChain>
</file>

<file path=xl/sharedStrings.xml><?xml version="1.0" encoding="utf-8"?>
<sst xmlns="http://schemas.openxmlformats.org/spreadsheetml/2006/main" count="263" uniqueCount="159">
  <si>
    <t>Semester  Qtr 3</t>
  </si>
  <si>
    <t>Subject</t>
  </si>
  <si>
    <t>Teacher</t>
  </si>
  <si>
    <t>Homework</t>
  </si>
  <si>
    <t>Classwork</t>
  </si>
  <si>
    <t>Quizzes</t>
  </si>
  <si>
    <t>Projects</t>
  </si>
  <si>
    <t>Exam</t>
  </si>
  <si>
    <t>Average</t>
  </si>
  <si>
    <t>English Language Arts</t>
  </si>
  <si>
    <t>N/A</t>
  </si>
  <si>
    <t>Mathematics</t>
  </si>
  <si>
    <t>Science</t>
  </si>
  <si>
    <t>Technology</t>
  </si>
  <si>
    <t>Social Studies</t>
  </si>
  <si>
    <t>Health Education</t>
  </si>
  <si>
    <t>Religious Studies</t>
  </si>
  <si>
    <t xml:space="preserve">Music </t>
  </si>
  <si>
    <t xml:space="preserve">Art </t>
  </si>
  <si>
    <t>Physical Education</t>
  </si>
  <si>
    <t>Spanish</t>
  </si>
  <si>
    <t>Ms. Hills</t>
  </si>
  <si>
    <t>Mr. Cummings</t>
  </si>
  <si>
    <t>Fr. Vitet</t>
  </si>
  <si>
    <t>Ms. Crichlow</t>
  </si>
  <si>
    <t>Mr. Thomas</t>
  </si>
  <si>
    <t>Ms.  Hubbard</t>
  </si>
  <si>
    <t>Fr. Moore</t>
  </si>
  <si>
    <t xml:space="preserve">Ms. Dolce </t>
  </si>
  <si>
    <t>Mr. Allen</t>
  </si>
  <si>
    <t>Ms. Cole</t>
  </si>
  <si>
    <t>Qtr 1 Average</t>
  </si>
  <si>
    <t>NA</t>
  </si>
  <si>
    <t xml:space="preserve">Event </t>
  </si>
  <si>
    <t xml:space="preserve">Athlete </t>
  </si>
  <si>
    <t xml:space="preserve">Country </t>
  </si>
  <si>
    <t xml:space="preserve">Result </t>
  </si>
  <si>
    <t>Medal</t>
  </si>
  <si>
    <t>Downhill Men</t>
  </si>
  <si>
    <t>Bernhard Russi</t>
  </si>
  <si>
    <t>SUI</t>
  </si>
  <si>
    <t>GOLD</t>
  </si>
  <si>
    <t>Roland Collombin</t>
  </si>
  <si>
    <t>SILVER</t>
  </si>
  <si>
    <t>Heini Messner</t>
  </si>
  <si>
    <t>AUT</t>
  </si>
  <si>
    <t>BRONZE</t>
  </si>
  <si>
    <t>Slalom Men</t>
  </si>
  <si>
    <t>Francisco Fernández</t>
  </si>
  <si>
    <t>ESP</t>
  </si>
  <si>
    <t>Gustav Thöni</t>
  </si>
  <si>
    <t>ITA</t>
  </si>
  <si>
    <t>Roland Thöni</t>
  </si>
  <si>
    <t>Giant Slalom Men</t>
  </si>
  <si>
    <t>Edmund Bruggmann</t>
  </si>
  <si>
    <t>Werner Mattle</t>
  </si>
  <si>
    <t>Downhill Women</t>
  </si>
  <si>
    <t>Marie-Thérès Nadig</t>
  </si>
  <si>
    <t>Annemarie Moser-Pröll</t>
  </si>
  <si>
    <t>Susan Corrock</t>
  </si>
  <si>
    <t>USA</t>
  </si>
  <si>
    <t>Slalom Women</t>
  </si>
  <si>
    <t>Barbara Cochran</t>
  </si>
  <si>
    <t>Danièlle Debernard</t>
  </si>
  <si>
    <t>FRA</t>
  </si>
  <si>
    <t>Florence Steurer</t>
  </si>
  <si>
    <t>Giant Slalom Women</t>
  </si>
  <si>
    <t>Wiltrud Drexel</t>
  </si>
  <si>
    <t>No.  Of Gold Medals</t>
  </si>
  <si>
    <t>No.  Of  Silver  Medals</t>
  </si>
  <si>
    <t>No. Bronze Medals</t>
  </si>
  <si>
    <t xml:space="preserve">Fastest Time </t>
  </si>
  <si>
    <t>Slowest Time</t>
  </si>
  <si>
    <t>Code</t>
  </si>
  <si>
    <t>Type</t>
  </si>
  <si>
    <t>Size</t>
  </si>
  <si>
    <t>Destination</t>
  </si>
  <si>
    <t>Expense</t>
  </si>
  <si>
    <t>Potential Discount</t>
  </si>
  <si>
    <t xml:space="preserve"> Cost </t>
  </si>
  <si>
    <t>Boxes</t>
  </si>
  <si>
    <t>Envelopes</t>
  </si>
  <si>
    <t>PKG0001</t>
  </si>
  <si>
    <t>Box</t>
  </si>
  <si>
    <t>Small</t>
  </si>
  <si>
    <t>Domestic</t>
  </si>
  <si>
    <t>Total Boxes</t>
  </si>
  <si>
    <t>Total Envelopes</t>
  </si>
  <si>
    <t>PKG0002</t>
  </si>
  <si>
    <t>Medium</t>
  </si>
  <si>
    <t>Total Box Expense</t>
  </si>
  <si>
    <t>Total Envelope Expense</t>
  </si>
  <si>
    <t>PKG0003</t>
  </si>
  <si>
    <t>Large</t>
  </si>
  <si>
    <t>Average  Envelope  Expense</t>
  </si>
  <si>
    <t>PKG0004</t>
  </si>
  <si>
    <t>International</t>
  </si>
  <si>
    <t>PKG0005</t>
  </si>
  <si>
    <t>PKG0006</t>
  </si>
  <si>
    <t>Total Envelope Cost</t>
  </si>
  <si>
    <t>PKG0007</t>
  </si>
  <si>
    <t>Envelope</t>
  </si>
  <si>
    <t>Average  Envelope  Cost</t>
  </si>
  <si>
    <t>PKG0008</t>
  </si>
  <si>
    <t>PKG0009</t>
  </si>
  <si>
    <t>PKG0010</t>
  </si>
  <si>
    <t>PKG0011</t>
  </si>
  <si>
    <t>PKG0012</t>
  </si>
  <si>
    <t>Totals</t>
  </si>
  <si>
    <t>Average Box Expense</t>
  </si>
  <si>
    <t>Average Box Cost</t>
  </si>
  <si>
    <t>Value</t>
  </si>
  <si>
    <t>Vaue</t>
  </si>
  <si>
    <t>Total  Box Cost</t>
  </si>
  <si>
    <t>Total Number Of Racers</t>
  </si>
  <si>
    <t>Average Discount</t>
  </si>
  <si>
    <t>Largest Discount</t>
  </si>
  <si>
    <t>Principal Signature</t>
  </si>
  <si>
    <t>Homeroom Teacher Signature</t>
  </si>
  <si>
    <t>Date</t>
  </si>
  <si>
    <t>Racing Results</t>
  </si>
  <si>
    <t>Molecular Formula</t>
  </si>
  <si>
    <t>Molecule Name</t>
  </si>
  <si>
    <t>Molecular Mass</t>
  </si>
  <si>
    <t>Molecular Number</t>
  </si>
  <si>
    <t>4(H2O)</t>
  </si>
  <si>
    <t>Water</t>
  </si>
  <si>
    <t>2(CO2)</t>
  </si>
  <si>
    <t>Carbon Dioxide</t>
  </si>
  <si>
    <t>2(O2)</t>
  </si>
  <si>
    <t>Molecular Oxygen</t>
  </si>
  <si>
    <t>4(H2)</t>
  </si>
  <si>
    <t xml:space="preserve">Molecular Hydrogen </t>
  </si>
  <si>
    <t>2(NH3)</t>
  </si>
  <si>
    <t xml:space="preserve">Ammonia </t>
  </si>
  <si>
    <t>1(CH4)</t>
  </si>
  <si>
    <t>Methane</t>
  </si>
  <si>
    <t>3(H2O)</t>
  </si>
  <si>
    <t>2(BH3)</t>
  </si>
  <si>
    <t>Borane</t>
  </si>
  <si>
    <t>1(CO)</t>
  </si>
  <si>
    <t>Carbon Monoxide</t>
  </si>
  <si>
    <t>1(CH3CL)</t>
  </si>
  <si>
    <t>Chloromethane</t>
  </si>
  <si>
    <t>1(NO)</t>
  </si>
  <si>
    <t>Nitric Oxide</t>
  </si>
  <si>
    <t>2(N20)</t>
  </si>
  <si>
    <t>Nitrous Oxide</t>
  </si>
  <si>
    <t>2(PH3)</t>
  </si>
  <si>
    <t>Phosphine</t>
  </si>
  <si>
    <t>1(C2H4)</t>
  </si>
  <si>
    <t>Ethylene</t>
  </si>
  <si>
    <t>2(F2)</t>
  </si>
  <si>
    <t>Molecular Fluorine</t>
  </si>
  <si>
    <t>3(H2)</t>
  </si>
  <si>
    <t>1(BF3)</t>
  </si>
  <si>
    <t>Trifluoroborane</t>
  </si>
  <si>
    <t>2(C2H4)</t>
  </si>
  <si>
    <t>Smallest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</si>
</sst>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left" indent="1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1" fontId="2" fillId="2" borderId="0" xfId="0" applyNumberFormat="1" applyFont="1" applyFill="1" applyBorder="1"/>
    <xf numFmtId="1" fontId="2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" fontId="2" fillId="0" borderId="0" xfId="0" applyNumberFormat="1" applyFont="1" applyFill="1" applyBorder="1"/>
    <xf numFmtId="44" fontId="0" fillId="0" borderId="0" xfId="1" applyFont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6" fillId="0" borderId="0" xfId="0" applyFont="1"/>
    <xf numFmtId="0" fontId="6" fillId="0" borderId="20" xfId="0" applyFont="1" applyBorder="1"/>
    <xf numFmtId="0" fontId="2" fillId="0" borderId="0" xfId="0" applyFont="1" applyAlignment="1">
      <alignment horizontal="center"/>
    </xf>
    <xf numFmtId="0" fontId="2" fillId="0" borderId="21" xfId="0" applyFont="1" applyBorder="1"/>
    <xf numFmtId="0" fontId="0" fillId="0" borderId="8" xfId="0" applyBorder="1"/>
    <xf numFmtId="0" fontId="7" fillId="0" borderId="7" xfId="0" applyFont="1" applyBorder="1" applyAlignment="1">
      <alignment horizontal="center" vertical="center"/>
    </xf>
    <xf numFmtId="0" fontId="8" fillId="0" borderId="7" xfId="0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17" xfId="0" applyFont="1" applyBorder="1" applyAlignment="1">
      <alignment horizontal="center" vertical="center"/>
    </xf>
    <xf numFmtId="47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0" fontId="6" fillId="0" borderId="7" xfId="0" applyFont="1" applyBorder="1" applyAlignment="1">
      <alignment horizontal="center" vertical="center"/>
    </xf>
    <xf numFmtId="4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center" vertical="center"/>
    </xf>
    <xf numFmtId="47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47" fontId="0" fillId="0" borderId="8" xfId="0" applyNumberFormat="1" applyBorder="1"/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4" fontId="9" fillId="0" borderId="14" xfId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/>
    </xf>
    <xf numFmtId="44" fontId="6" fillId="0" borderId="17" xfId="1" applyFont="1" applyBorder="1" applyAlignment="1">
      <alignment vertical="center"/>
    </xf>
    <xf numFmtId="9" fontId="6" fillId="0" borderId="17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44" fontId="6" fillId="0" borderId="7" xfId="1" applyFont="1" applyBorder="1" applyAlignment="1">
      <alignment vertical="center"/>
    </xf>
    <xf numFmtId="9" fontId="6" fillId="0" borderId="7" xfId="2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4" fontId="6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4" fontId="6" fillId="0" borderId="0" xfId="1" applyFont="1" applyAlignment="1">
      <alignment vertical="center"/>
    </xf>
    <xf numFmtId="44" fontId="6" fillId="0" borderId="4" xfId="1" applyFont="1" applyBorder="1" applyAlignment="1">
      <alignment vertical="center"/>
    </xf>
    <xf numFmtId="9" fontId="6" fillId="0" borderId="19" xfId="0" applyNumberFormat="1" applyFont="1" applyBorder="1" applyAlignment="1">
      <alignment horizontal="center" vertical="center"/>
    </xf>
    <xf numFmtId="44" fontId="6" fillId="0" borderId="6" xfId="1" applyFont="1" applyBorder="1" applyAlignment="1">
      <alignment vertical="center"/>
    </xf>
    <xf numFmtId="9" fontId="6" fillId="0" borderId="8" xfId="0" applyNumberFormat="1" applyFont="1" applyBorder="1" applyAlignment="1">
      <alignment horizontal="center" vertical="center"/>
    </xf>
    <xf numFmtId="44" fontId="6" fillId="0" borderId="9" xfId="1" applyFont="1" applyBorder="1" applyAlignment="1">
      <alignment vertical="center"/>
    </xf>
    <xf numFmtId="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4" fontId="6" fillId="0" borderId="12" xfId="1" applyFont="1" applyBorder="1" applyAlignment="1">
      <alignment vertical="center"/>
    </xf>
    <xf numFmtId="44" fontId="0" fillId="0" borderId="0" xfId="0" applyNumberFormat="1"/>
    <xf numFmtId="44" fontId="6" fillId="0" borderId="12" xfId="0" applyNumberFormat="1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44" fontId="6" fillId="0" borderId="7" xfId="1" applyFont="1" applyBorder="1" applyAlignment="1">
      <alignment horizontal="center" vertical="center"/>
    </xf>
    <xf numFmtId="44" fontId="6" fillId="0" borderId="7" xfId="1" applyFont="1" applyBorder="1" applyAlignment="1">
      <alignment horizontal="left" vertical="center"/>
    </xf>
    <xf numFmtId="44" fontId="6" fillId="0" borderId="17" xfId="1" applyFont="1" applyBorder="1" applyAlignment="1">
      <alignment horizontal="left" vertical="center"/>
    </xf>
    <xf numFmtId="44" fontId="9" fillId="0" borderId="13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7" xfId="0" applyNumberFormat="1" applyFont="1" applyBorder="1" applyAlignment="1">
      <alignment vertical="center"/>
    </xf>
    <xf numFmtId="44" fontId="6" fillId="0" borderId="17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0</xdr:rowOff>
    </xdr:from>
    <xdr:to>
      <xdr:col>5</xdr:col>
      <xdr:colOff>276298</xdr:colOff>
      <xdr:row>6</xdr:row>
      <xdr:rowOff>156701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B025FF-7920-F74A-B5A0-9B3BFC851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0" y="203200"/>
          <a:ext cx="898598" cy="1172701"/>
        </a:xfrm>
        <a:prstGeom prst="rect">
          <a:avLst/>
        </a:prstGeom>
      </xdr:spPr>
    </xdr:pic>
    <xdr:clientData/>
  </xdr:twoCellAnchor>
  <xdr:twoCellAnchor editAs="oneCell">
    <xdr:from>
      <xdr:col>0</xdr:col>
      <xdr:colOff>1968499</xdr:colOff>
      <xdr:row>31</xdr:row>
      <xdr:rowOff>76200</xdr:rowOff>
    </xdr:from>
    <xdr:to>
      <xdr:col>2</xdr:col>
      <xdr:colOff>214526</xdr:colOff>
      <xdr:row>34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B2336F-55BD-1247-96FC-E791AB79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8499" y="7708900"/>
          <a:ext cx="1992527" cy="673100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30</xdr:row>
      <xdr:rowOff>127000</xdr:rowOff>
    </xdr:from>
    <xdr:to>
      <xdr:col>7</xdr:col>
      <xdr:colOff>545270</xdr:colOff>
      <xdr:row>33</xdr:row>
      <xdr:rowOff>143116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E9CADA-418C-3344-8905-1796D6509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69100" y="7556500"/>
          <a:ext cx="1904170" cy="625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3883-A6F2-E44C-A6B3-D66A9B730E19}">
  <sheetPr codeName="Sheet1"/>
  <dimension ref="A7:K29"/>
  <sheetViews>
    <sheetView workbookViewId="0">
      <selection activeCell="G27" sqref="G27"/>
    </sheetView>
  </sheetViews>
  <sheetFormatPr baseColWidth="10" defaultRowHeight="16" x14ac:dyDescent="0.2"/>
  <cols>
    <col min="1" max="1" width="29.1640625" customWidth="1"/>
    <col min="2" max="2" width="20" customWidth="1"/>
    <col min="4" max="4" width="14.6640625" customWidth="1"/>
    <col min="5" max="5" width="10.1640625" customWidth="1"/>
    <col min="7" max="7" width="11" customWidth="1"/>
    <col min="8" max="8" width="14" customWidth="1"/>
    <col min="9" max="9" width="15.6640625" customWidth="1"/>
    <col min="11" max="11" width="18" customWidth="1"/>
  </cols>
  <sheetData>
    <row r="7" spans="1:11" ht="21" customHeight="1" x14ac:dyDescent="0.25">
      <c r="A7" s="2"/>
      <c r="B7" s="2"/>
      <c r="C7" s="3" t="s">
        <v>0</v>
      </c>
      <c r="D7" s="3"/>
      <c r="E7" s="3"/>
      <c r="F7" s="3"/>
      <c r="G7" s="3"/>
      <c r="H7" s="3"/>
      <c r="I7" s="83"/>
      <c r="J7" s="85" t="s">
        <v>31</v>
      </c>
      <c r="K7" s="84"/>
    </row>
    <row r="8" spans="1:11" ht="44" x14ac:dyDescent="0.25">
      <c r="A8" s="4" t="s">
        <v>1</v>
      </c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6" t="s">
        <v>7</v>
      </c>
      <c r="H8" s="6" t="s">
        <v>8</v>
      </c>
      <c r="I8" s="83"/>
      <c r="J8" s="85"/>
      <c r="K8" s="84"/>
    </row>
    <row r="9" spans="1:11" ht="21" x14ac:dyDescent="0.25">
      <c r="A9" s="7" t="s">
        <v>9</v>
      </c>
      <c r="B9" s="8" t="s">
        <v>21</v>
      </c>
      <c r="C9" s="9" t="s">
        <v>10</v>
      </c>
      <c r="D9" s="9">
        <v>85</v>
      </c>
      <c r="E9" s="9">
        <v>87</v>
      </c>
      <c r="F9" s="9" t="s">
        <v>10</v>
      </c>
      <c r="G9" s="9" t="s">
        <v>10</v>
      </c>
      <c r="H9" s="9"/>
      <c r="I9" s="2"/>
      <c r="J9" s="10">
        <v>87.666666666666671</v>
      </c>
      <c r="K9" s="11"/>
    </row>
    <row r="10" spans="1:11" ht="21" x14ac:dyDescent="0.25">
      <c r="A10" s="7" t="s">
        <v>11</v>
      </c>
      <c r="B10" s="8" t="s">
        <v>22</v>
      </c>
      <c r="C10" s="9">
        <v>100</v>
      </c>
      <c r="D10" s="9">
        <v>100</v>
      </c>
      <c r="E10" s="9" t="s">
        <v>10</v>
      </c>
      <c r="F10" s="9" t="s">
        <v>10</v>
      </c>
      <c r="G10" s="9" t="s">
        <v>10</v>
      </c>
      <c r="H10" s="9"/>
      <c r="I10" s="2"/>
      <c r="J10" s="10">
        <v>100</v>
      </c>
      <c r="K10" s="11"/>
    </row>
    <row r="11" spans="1:11" ht="21" x14ac:dyDescent="0.25">
      <c r="A11" s="7" t="s">
        <v>12</v>
      </c>
      <c r="B11" s="8" t="s">
        <v>23</v>
      </c>
      <c r="C11" s="9">
        <v>75</v>
      </c>
      <c r="D11" s="9">
        <v>100</v>
      </c>
      <c r="E11" s="9" t="s">
        <v>32</v>
      </c>
      <c r="F11" s="9" t="s">
        <v>32</v>
      </c>
      <c r="G11" s="9" t="s">
        <v>32</v>
      </c>
      <c r="H11" s="9"/>
      <c r="I11" s="2"/>
      <c r="J11" s="10">
        <v>87.666666666666671</v>
      </c>
      <c r="K11" s="11"/>
    </row>
    <row r="12" spans="1:11" ht="21" x14ac:dyDescent="0.25">
      <c r="A12" s="7" t="s">
        <v>13</v>
      </c>
      <c r="B12" s="8" t="s">
        <v>24</v>
      </c>
      <c r="C12" s="9">
        <v>90</v>
      </c>
      <c r="D12" s="9">
        <v>100</v>
      </c>
      <c r="E12" s="9" t="s">
        <v>32</v>
      </c>
      <c r="F12" s="9" t="s">
        <v>32</v>
      </c>
      <c r="G12" s="9" t="s">
        <v>32</v>
      </c>
      <c r="H12" s="9"/>
      <c r="I12" s="2"/>
      <c r="J12" s="10">
        <v>95</v>
      </c>
      <c r="K12" s="11"/>
    </row>
    <row r="13" spans="1:11" ht="21" x14ac:dyDescent="0.25">
      <c r="A13" s="7" t="s">
        <v>14</v>
      </c>
      <c r="B13" s="8" t="s">
        <v>25</v>
      </c>
      <c r="C13" s="9">
        <v>90</v>
      </c>
      <c r="D13" s="9">
        <v>80</v>
      </c>
      <c r="E13" s="9">
        <v>93</v>
      </c>
      <c r="F13" s="9" t="s">
        <v>32</v>
      </c>
      <c r="G13" s="9">
        <v>90</v>
      </c>
      <c r="H13" s="9"/>
      <c r="I13" s="2"/>
      <c r="J13" s="10">
        <v>88.2</v>
      </c>
      <c r="K13" s="11"/>
    </row>
    <row r="14" spans="1:11" ht="21" x14ac:dyDescent="0.25">
      <c r="A14" s="7" t="s">
        <v>15</v>
      </c>
      <c r="B14" s="8" t="s">
        <v>26</v>
      </c>
      <c r="C14" s="9">
        <v>85</v>
      </c>
      <c r="D14" s="9">
        <v>92</v>
      </c>
      <c r="E14" s="9">
        <v>87</v>
      </c>
      <c r="F14" s="9" t="s">
        <v>10</v>
      </c>
      <c r="G14" s="9">
        <v>93</v>
      </c>
      <c r="H14" s="9"/>
      <c r="I14" s="2"/>
      <c r="J14" s="10">
        <v>89.2</v>
      </c>
      <c r="K14" s="11"/>
    </row>
    <row r="15" spans="1:11" ht="21" x14ac:dyDescent="0.25">
      <c r="A15" s="7" t="s">
        <v>16</v>
      </c>
      <c r="B15" s="8" t="s">
        <v>27</v>
      </c>
      <c r="C15" s="9">
        <v>100</v>
      </c>
      <c r="D15" s="9">
        <v>100</v>
      </c>
      <c r="E15" s="9" t="s">
        <v>10</v>
      </c>
      <c r="F15" s="9" t="s">
        <v>10</v>
      </c>
      <c r="G15" s="9" t="s">
        <v>10</v>
      </c>
      <c r="H15" s="9"/>
      <c r="I15" s="2"/>
      <c r="J15" s="10">
        <v>100</v>
      </c>
      <c r="K15" s="11"/>
    </row>
    <row r="16" spans="1:11" ht="22" x14ac:dyDescent="0.25">
      <c r="A16" s="7" t="s">
        <v>17</v>
      </c>
      <c r="B16" s="12" t="s">
        <v>28</v>
      </c>
      <c r="C16" s="9">
        <v>90</v>
      </c>
      <c r="D16" s="9">
        <v>90</v>
      </c>
      <c r="E16" s="9">
        <v>95</v>
      </c>
      <c r="F16" s="9" t="s">
        <v>10</v>
      </c>
      <c r="G16" s="9">
        <v>93</v>
      </c>
      <c r="H16" s="9"/>
      <c r="I16" s="2"/>
      <c r="J16" s="10">
        <v>92</v>
      </c>
      <c r="K16" s="11"/>
    </row>
    <row r="17" spans="1:11" ht="21" x14ac:dyDescent="0.25">
      <c r="A17" s="7" t="s">
        <v>18</v>
      </c>
      <c r="B17" s="8" t="s">
        <v>29</v>
      </c>
      <c r="C17" s="9" t="s">
        <v>10</v>
      </c>
      <c r="D17" s="9">
        <v>90</v>
      </c>
      <c r="E17" s="9" t="s">
        <v>10</v>
      </c>
      <c r="F17" s="9" t="s">
        <v>10</v>
      </c>
      <c r="G17" s="9" t="s">
        <v>10</v>
      </c>
      <c r="H17" s="9"/>
      <c r="I17" s="2"/>
      <c r="J17" s="10">
        <v>90</v>
      </c>
      <c r="K17" s="11"/>
    </row>
    <row r="18" spans="1:11" ht="21" x14ac:dyDescent="0.25">
      <c r="A18" s="7" t="s">
        <v>19</v>
      </c>
      <c r="B18" s="8" t="s">
        <v>29</v>
      </c>
      <c r="C18" s="9">
        <v>92</v>
      </c>
      <c r="D18" s="9">
        <v>94</v>
      </c>
      <c r="E18" s="9" t="s">
        <v>10</v>
      </c>
      <c r="F18" s="9">
        <v>93</v>
      </c>
      <c r="G18" s="9" t="s">
        <v>32</v>
      </c>
      <c r="H18" s="9"/>
      <c r="I18" s="2"/>
      <c r="J18" s="10">
        <v>93</v>
      </c>
      <c r="K18" s="11"/>
    </row>
    <row r="19" spans="1:11" ht="21" x14ac:dyDescent="0.25">
      <c r="A19" s="7" t="s">
        <v>20</v>
      </c>
      <c r="B19" s="8" t="s">
        <v>30</v>
      </c>
      <c r="C19" s="9">
        <v>95</v>
      </c>
      <c r="D19" s="9">
        <v>96</v>
      </c>
      <c r="E19" s="9">
        <v>90</v>
      </c>
      <c r="F19" s="9" t="s">
        <v>32</v>
      </c>
      <c r="G19" s="9" t="s">
        <v>32</v>
      </c>
      <c r="H19" s="9"/>
      <c r="I19" s="14"/>
      <c r="J19" s="11">
        <v>93.75</v>
      </c>
      <c r="K19" s="11"/>
    </row>
    <row r="20" spans="1:11" ht="21" x14ac:dyDescent="0.25">
      <c r="A20" s="7"/>
      <c r="B20" s="13" t="s">
        <v>8</v>
      </c>
      <c r="C20" s="2"/>
      <c r="D20" s="2"/>
      <c r="E20" s="2"/>
      <c r="F20" s="2"/>
      <c r="G20" s="2"/>
      <c r="H20" s="2"/>
      <c r="I20" s="2"/>
      <c r="J20" s="2"/>
      <c r="K20" s="2"/>
    </row>
    <row r="27" spans="1:11" s="19" customFormat="1" ht="19" x14ac:dyDescent="0.25">
      <c r="B27" s="20"/>
      <c r="C27" s="20"/>
      <c r="F27" s="20"/>
      <c r="G27" s="20"/>
      <c r="I27" s="86">
        <v>44280</v>
      </c>
      <c r="J27" s="86"/>
    </row>
    <row r="28" spans="1:11" s="1" customFormat="1" ht="21" x14ac:dyDescent="0.25">
      <c r="B28" s="87" t="s">
        <v>117</v>
      </c>
      <c r="C28" s="87"/>
      <c r="D28" s="21"/>
      <c r="F28" s="22" t="s">
        <v>118</v>
      </c>
      <c r="G28" s="22"/>
      <c r="I28" s="87" t="s">
        <v>119</v>
      </c>
      <c r="J28" s="87"/>
    </row>
    <row r="29" spans="1:11" s="19" customFormat="1" ht="19" x14ac:dyDescent="0.25"/>
  </sheetData>
  <mergeCells count="4">
    <mergeCell ref="J7:J8"/>
    <mergeCell ref="I27:J27"/>
    <mergeCell ref="B28:C28"/>
    <mergeCell ref="I28:J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A628A-8581-2E4E-9F1D-43995D43D546}">
  <sheetPr codeName="Sheet3"/>
  <dimension ref="A3:D23"/>
  <sheetViews>
    <sheetView workbookViewId="0">
      <selection activeCell="H3" sqref="H3"/>
    </sheetView>
  </sheetViews>
  <sheetFormatPr baseColWidth="10" defaultRowHeight="16" x14ac:dyDescent="0.2"/>
  <cols>
    <col min="1" max="1" width="21.5" customWidth="1"/>
    <col min="2" max="2" width="21.1640625" customWidth="1"/>
    <col min="3" max="3" width="18.33203125" customWidth="1"/>
    <col min="4" max="4" width="21.6640625" customWidth="1"/>
  </cols>
  <sheetData>
    <row r="3" spans="1:4" ht="19" x14ac:dyDescent="0.2">
      <c r="A3" s="24" t="s">
        <v>121</v>
      </c>
      <c r="B3" s="24" t="s">
        <v>122</v>
      </c>
      <c r="C3" s="24" t="s">
        <v>123</v>
      </c>
      <c r="D3" s="24" t="s">
        <v>124</v>
      </c>
    </row>
    <row r="4" spans="1:4" x14ac:dyDescent="0.2">
      <c r="A4" s="25" t="s">
        <v>125</v>
      </c>
      <c r="B4" s="25" t="s">
        <v>126</v>
      </c>
      <c r="C4" s="82">
        <v>72</v>
      </c>
      <c r="D4" s="82">
        <v>40</v>
      </c>
    </row>
    <row r="5" spans="1:4" x14ac:dyDescent="0.2">
      <c r="A5" s="25" t="s">
        <v>127</v>
      </c>
      <c r="B5" s="25" t="s">
        <v>128</v>
      </c>
      <c r="C5" s="82">
        <v>88</v>
      </c>
      <c r="D5" s="82">
        <v>44</v>
      </c>
    </row>
    <row r="6" spans="1:4" x14ac:dyDescent="0.2">
      <c r="A6" s="25" t="s">
        <v>129</v>
      </c>
      <c r="B6" s="25" t="s">
        <v>130</v>
      </c>
      <c r="C6" s="82">
        <v>64</v>
      </c>
      <c r="D6" s="82">
        <v>32</v>
      </c>
    </row>
    <row r="7" spans="1:4" x14ac:dyDescent="0.2">
      <c r="A7" s="25" t="s">
        <v>131</v>
      </c>
      <c r="B7" s="25" t="s">
        <v>132</v>
      </c>
      <c r="C7" s="82">
        <v>8</v>
      </c>
      <c r="D7" s="82">
        <v>8</v>
      </c>
    </row>
    <row r="8" spans="1:4" x14ac:dyDescent="0.2">
      <c r="A8" s="25" t="s">
        <v>133</v>
      </c>
      <c r="B8" s="25" t="s">
        <v>134</v>
      </c>
      <c r="C8" s="82">
        <v>34</v>
      </c>
      <c r="D8" s="82">
        <v>20</v>
      </c>
    </row>
    <row r="9" spans="1:4" x14ac:dyDescent="0.2">
      <c r="A9" s="25" t="s">
        <v>135</v>
      </c>
      <c r="B9" s="25" t="s">
        <v>136</v>
      </c>
      <c r="C9" s="82">
        <v>16</v>
      </c>
      <c r="D9" s="82">
        <v>10</v>
      </c>
    </row>
    <row r="10" spans="1:4" x14ac:dyDescent="0.2">
      <c r="A10" s="25" t="s">
        <v>137</v>
      </c>
      <c r="B10" s="25" t="s">
        <v>126</v>
      </c>
      <c r="C10" s="82">
        <v>54</v>
      </c>
      <c r="D10" s="82">
        <v>30</v>
      </c>
    </row>
    <row r="11" spans="1:4" x14ac:dyDescent="0.2">
      <c r="A11" s="25" t="s">
        <v>138</v>
      </c>
      <c r="B11" s="25" t="s">
        <v>139</v>
      </c>
      <c r="C11" s="82">
        <v>28</v>
      </c>
      <c r="D11" s="82">
        <v>16</v>
      </c>
    </row>
    <row r="12" spans="1:4" x14ac:dyDescent="0.2">
      <c r="A12" s="25" t="s">
        <v>140</v>
      </c>
      <c r="B12" s="25" t="s">
        <v>141</v>
      </c>
      <c r="C12" s="82">
        <v>28</v>
      </c>
      <c r="D12" s="82">
        <v>14</v>
      </c>
    </row>
    <row r="13" spans="1:4" x14ac:dyDescent="0.2">
      <c r="A13" s="25" t="s">
        <v>142</v>
      </c>
      <c r="B13" s="25" t="s">
        <v>143</v>
      </c>
      <c r="C13" s="82">
        <v>50</v>
      </c>
      <c r="D13" s="82">
        <v>26</v>
      </c>
    </row>
    <row r="14" spans="1:4" x14ac:dyDescent="0.2">
      <c r="A14" s="25" t="s">
        <v>144</v>
      </c>
      <c r="B14" s="25" t="s">
        <v>145</v>
      </c>
      <c r="C14" s="82">
        <v>30</v>
      </c>
      <c r="D14" s="82">
        <v>15</v>
      </c>
    </row>
    <row r="15" spans="1:4" x14ac:dyDescent="0.2">
      <c r="A15" s="25" t="s">
        <v>138</v>
      </c>
      <c r="B15" s="25" t="s">
        <v>139</v>
      </c>
      <c r="C15" s="82">
        <v>28</v>
      </c>
      <c r="D15" s="82">
        <v>16</v>
      </c>
    </row>
    <row r="16" spans="1:4" x14ac:dyDescent="0.2">
      <c r="A16" s="25" t="s">
        <v>146</v>
      </c>
      <c r="B16" s="25" t="s">
        <v>147</v>
      </c>
      <c r="C16" s="82">
        <v>43</v>
      </c>
      <c r="D16" s="82">
        <v>22</v>
      </c>
    </row>
    <row r="17" spans="1:4" x14ac:dyDescent="0.2">
      <c r="A17" s="25" t="s">
        <v>148</v>
      </c>
      <c r="B17" s="25" t="s">
        <v>149</v>
      </c>
      <c r="C17" s="82">
        <v>68</v>
      </c>
      <c r="D17" s="82">
        <v>36</v>
      </c>
    </row>
    <row r="18" spans="1:4" x14ac:dyDescent="0.2">
      <c r="A18" s="25" t="s">
        <v>150</v>
      </c>
      <c r="B18" s="25" t="s">
        <v>151</v>
      </c>
      <c r="C18" s="82">
        <v>28</v>
      </c>
      <c r="D18" s="82">
        <v>28</v>
      </c>
    </row>
    <row r="19" spans="1:4" x14ac:dyDescent="0.2">
      <c r="A19" s="25" t="s">
        <v>152</v>
      </c>
      <c r="B19" s="25" t="s">
        <v>153</v>
      </c>
      <c r="C19" s="82">
        <v>76</v>
      </c>
      <c r="D19" s="82">
        <v>36</v>
      </c>
    </row>
    <row r="20" spans="1:4" x14ac:dyDescent="0.2">
      <c r="A20" s="25" t="s">
        <v>154</v>
      </c>
      <c r="B20" s="25" t="s">
        <v>132</v>
      </c>
      <c r="C20" s="82">
        <v>6</v>
      </c>
      <c r="D20" s="82">
        <v>6</v>
      </c>
    </row>
    <row r="21" spans="1:4" x14ac:dyDescent="0.2">
      <c r="A21" s="25" t="s">
        <v>155</v>
      </c>
      <c r="B21" s="25" t="s">
        <v>156</v>
      </c>
      <c r="C21" s="82">
        <v>68</v>
      </c>
      <c r="D21" s="82">
        <v>32</v>
      </c>
    </row>
    <row r="22" spans="1:4" x14ac:dyDescent="0.2">
      <c r="A22" s="25" t="s">
        <v>135</v>
      </c>
      <c r="B22" s="25" t="s">
        <v>136</v>
      </c>
      <c r="C22" s="82">
        <v>16</v>
      </c>
      <c r="D22" s="82">
        <v>10</v>
      </c>
    </row>
    <row r="23" spans="1:4" x14ac:dyDescent="0.2">
      <c r="A23" s="25" t="s">
        <v>157</v>
      </c>
      <c r="B23" s="25" t="s">
        <v>151</v>
      </c>
      <c r="C23" s="82">
        <v>56</v>
      </c>
      <c r="D23" s="82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38203-11BC-DE43-9CF4-C0770B225226}">
  <sheetPr codeName="Sheet4"/>
  <dimension ref="A1:H21"/>
  <sheetViews>
    <sheetView zoomScale="88" workbookViewId="0">
      <selection activeCell="G20" sqref="G20"/>
    </sheetView>
  </sheetViews>
  <sheetFormatPr baseColWidth="10" defaultRowHeight="16" x14ac:dyDescent="0.2"/>
  <cols>
    <col min="1" max="1" width="21" customWidth="1"/>
    <col min="2" max="2" width="25.1640625" customWidth="1"/>
    <col min="3" max="3" width="10.1640625" customWidth="1"/>
    <col min="4" max="4" width="12" customWidth="1"/>
    <col min="7" max="7" width="21.83203125" customWidth="1"/>
    <col min="8" max="8" width="12" customWidth="1"/>
  </cols>
  <sheetData>
    <row r="1" spans="1:8" ht="17" thickBot="1" x14ac:dyDescent="0.25"/>
    <row r="2" spans="1:8" ht="22" thickBot="1" x14ac:dyDescent="0.3">
      <c r="A2" s="88" t="s">
        <v>120</v>
      </c>
      <c r="B2" s="89"/>
      <c r="C2" s="89"/>
      <c r="D2" s="89"/>
      <c r="E2" s="90"/>
    </row>
    <row r="3" spans="1:8" ht="20" thickBot="1" x14ac:dyDescent="0.3">
      <c r="A3" s="26" t="s">
        <v>33</v>
      </c>
      <c r="B3" s="27" t="s">
        <v>34</v>
      </c>
      <c r="C3" s="27" t="s">
        <v>35</v>
      </c>
      <c r="D3" s="27" t="s">
        <v>36</v>
      </c>
      <c r="E3" s="28" t="s">
        <v>37</v>
      </c>
    </row>
    <row r="4" spans="1:8" ht="19" x14ac:dyDescent="0.25">
      <c r="A4" s="29" t="s">
        <v>38</v>
      </c>
      <c r="B4" s="30" t="s">
        <v>39</v>
      </c>
      <c r="C4" s="31" t="s">
        <v>40</v>
      </c>
      <c r="D4" s="32">
        <v>1.289699074074074E-3</v>
      </c>
      <c r="E4" s="33" t="s">
        <v>41</v>
      </c>
      <c r="G4" s="44" t="s">
        <v>68</v>
      </c>
      <c r="H4" s="45"/>
    </row>
    <row r="5" spans="1:8" ht="19" x14ac:dyDescent="0.25">
      <c r="A5" s="34" t="s">
        <v>38</v>
      </c>
      <c r="B5" s="35" t="s">
        <v>42</v>
      </c>
      <c r="C5" s="36" t="s">
        <v>40</v>
      </c>
      <c r="D5" s="37">
        <v>1.2971064814814815E-3</v>
      </c>
      <c r="E5" s="38" t="s">
        <v>43</v>
      </c>
      <c r="G5" s="16" t="s">
        <v>69</v>
      </c>
      <c r="H5" s="23"/>
    </row>
    <row r="6" spans="1:8" ht="19" x14ac:dyDescent="0.25">
      <c r="A6" s="34" t="s">
        <v>38</v>
      </c>
      <c r="B6" s="35" t="s">
        <v>44</v>
      </c>
      <c r="C6" s="36" t="s">
        <v>45</v>
      </c>
      <c r="D6" s="37">
        <v>1.3009259259259259E-3</v>
      </c>
      <c r="E6" s="38" t="s">
        <v>46</v>
      </c>
      <c r="G6" s="16" t="s">
        <v>70</v>
      </c>
      <c r="H6" s="23"/>
    </row>
    <row r="7" spans="1:8" ht="19" x14ac:dyDescent="0.25">
      <c r="A7" s="34" t="s">
        <v>47</v>
      </c>
      <c r="B7" s="35" t="s">
        <v>48</v>
      </c>
      <c r="C7" s="36" t="s">
        <v>49</v>
      </c>
      <c r="D7" s="37">
        <v>1.2646990740740741E-3</v>
      </c>
      <c r="E7" s="38" t="s">
        <v>41</v>
      </c>
      <c r="G7" s="16" t="s">
        <v>71</v>
      </c>
      <c r="H7" s="46"/>
    </row>
    <row r="8" spans="1:8" ht="19" x14ac:dyDescent="0.25">
      <c r="A8" s="34" t="s">
        <v>47</v>
      </c>
      <c r="B8" s="35" t="s">
        <v>50</v>
      </c>
      <c r="C8" s="36" t="s">
        <v>51</v>
      </c>
      <c r="D8" s="37">
        <v>1.276388888888889E-3</v>
      </c>
      <c r="E8" s="38" t="s">
        <v>43</v>
      </c>
      <c r="G8" s="16" t="s">
        <v>72</v>
      </c>
      <c r="H8" s="46"/>
    </row>
    <row r="9" spans="1:8" ht="20" thickBot="1" x14ac:dyDescent="0.3">
      <c r="A9" s="34" t="s">
        <v>47</v>
      </c>
      <c r="B9" s="35" t="s">
        <v>52</v>
      </c>
      <c r="C9" s="36" t="s">
        <v>51</v>
      </c>
      <c r="D9" s="37">
        <v>1.2766203703703705E-3</v>
      </c>
      <c r="E9" s="38" t="s">
        <v>46</v>
      </c>
      <c r="G9" s="17" t="s">
        <v>114</v>
      </c>
      <c r="H9" s="18"/>
    </row>
    <row r="10" spans="1:8" ht="19" x14ac:dyDescent="0.25">
      <c r="A10" s="34" t="s">
        <v>53</v>
      </c>
      <c r="B10" s="35" t="s">
        <v>50</v>
      </c>
      <c r="C10" s="36" t="s">
        <v>51</v>
      </c>
      <c r="D10" s="37">
        <v>2.1946759259259259E-3</v>
      </c>
      <c r="E10" s="38" t="s">
        <v>41</v>
      </c>
    </row>
    <row r="11" spans="1:8" ht="19" x14ac:dyDescent="0.25">
      <c r="A11" s="34" t="s">
        <v>53</v>
      </c>
      <c r="B11" s="35" t="s">
        <v>54</v>
      </c>
      <c r="C11" s="36" t="s">
        <v>40</v>
      </c>
      <c r="D11" s="37">
        <v>2.2077546296296294E-3</v>
      </c>
      <c r="E11" s="38" t="s">
        <v>43</v>
      </c>
    </row>
    <row r="12" spans="1:8" ht="19" x14ac:dyDescent="0.25">
      <c r="A12" s="34" t="s">
        <v>53</v>
      </c>
      <c r="B12" s="35" t="s">
        <v>55</v>
      </c>
      <c r="C12" s="36" t="s">
        <v>40</v>
      </c>
      <c r="D12" s="37">
        <v>2.2105324074074072E-3</v>
      </c>
      <c r="E12" s="38" t="s">
        <v>46</v>
      </c>
    </row>
    <row r="13" spans="1:8" ht="19" x14ac:dyDescent="0.25">
      <c r="A13" s="34" t="s">
        <v>56</v>
      </c>
      <c r="B13" s="35" t="s">
        <v>57</v>
      </c>
      <c r="C13" s="36" t="s">
        <v>40</v>
      </c>
      <c r="D13" s="37">
        <v>1.1189814814814814E-3</v>
      </c>
      <c r="E13" s="38" t="s">
        <v>41</v>
      </c>
    </row>
    <row r="14" spans="1:8" ht="19" x14ac:dyDescent="0.25">
      <c r="A14" s="34" t="s">
        <v>56</v>
      </c>
      <c r="B14" s="35" t="s">
        <v>58</v>
      </c>
      <c r="C14" s="36" t="s">
        <v>45</v>
      </c>
      <c r="D14" s="37">
        <v>1.1226851851851851E-3</v>
      </c>
      <c r="E14" s="38" t="s">
        <v>43</v>
      </c>
    </row>
    <row r="15" spans="1:8" ht="19" x14ac:dyDescent="0.25">
      <c r="A15" s="34" t="s">
        <v>56</v>
      </c>
      <c r="B15" s="35" t="s">
        <v>59</v>
      </c>
      <c r="C15" s="36" t="s">
        <v>60</v>
      </c>
      <c r="D15" s="37">
        <v>1.1305555555555557E-3</v>
      </c>
      <c r="E15" s="38" t="s">
        <v>46</v>
      </c>
    </row>
    <row r="16" spans="1:8" ht="19" x14ac:dyDescent="0.25">
      <c r="A16" s="34" t="s">
        <v>61</v>
      </c>
      <c r="B16" s="35" t="s">
        <v>62</v>
      </c>
      <c r="C16" s="36" t="s">
        <v>60</v>
      </c>
      <c r="D16" s="37">
        <v>1.0560185185185184E-3</v>
      </c>
      <c r="E16" s="38" t="s">
        <v>41</v>
      </c>
    </row>
    <row r="17" spans="1:5" ht="19" x14ac:dyDescent="0.25">
      <c r="A17" s="34" t="s">
        <v>61</v>
      </c>
      <c r="B17" s="35" t="s">
        <v>63</v>
      </c>
      <c r="C17" s="36" t="s">
        <v>64</v>
      </c>
      <c r="D17" s="37">
        <v>1.0562499999999999E-3</v>
      </c>
      <c r="E17" s="38" t="s">
        <v>43</v>
      </c>
    </row>
    <row r="18" spans="1:5" ht="19" x14ac:dyDescent="0.25">
      <c r="A18" s="34" t="s">
        <v>61</v>
      </c>
      <c r="B18" s="35" t="s">
        <v>65</v>
      </c>
      <c r="C18" s="36" t="s">
        <v>64</v>
      </c>
      <c r="D18" s="37">
        <v>1.0728009259259258E-3</v>
      </c>
      <c r="E18" s="38" t="s">
        <v>46</v>
      </c>
    </row>
    <row r="19" spans="1:5" ht="19" x14ac:dyDescent="0.25">
      <c r="A19" s="34" t="s">
        <v>66</v>
      </c>
      <c r="B19" s="35" t="s">
        <v>57</v>
      </c>
      <c r="C19" s="36" t="s">
        <v>40</v>
      </c>
      <c r="D19" s="37">
        <v>1.0405092592592593E-3</v>
      </c>
      <c r="E19" s="38" t="s">
        <v>41</v>
      </c>
    </row>
    <row r="20" spans="1:5" ht="19" x14ac:dyDescent="0.25">
      <c r="A20" s="34" t="s">
        <v>66</v>
      </c>
      <c r="B20" s="35" t="s">
        <v>58</v>
      </c>
      <c r="C20" s="36" t="s">
        <v>45</v>
      </c>
      <c r="D20" s="37">
        <v>1.0503472222222223E-3</v>
      </c>
      <c r="E20" s="38" t="s">
        <v>43</v>
      </c>
    </row>
    <row r="21" spans="1:5" ht="20" thickBot="1" x14ac:dyDescent="0.3">
      <c r="A21" s="39" t="s">
        <v>66</v>
      </c>
      <c r="B21" s="40" t="s">
        <v>67</v>
      </c>
      <c r="C21" s="41" t="s">
        <v>45</v>
      </c>
      <c r="D21" s="42">
        <v>1.0688657407407407E-3</v>
      </c>
      <c r="E21" s="43" t="s">
        <v>46</v>
      </c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48E5-07C9-0D4B-9A0E-523F6F960612}">
  <sheetPr codeName="Sheet5"/>
  <dimension ref="B3:N26"/>
  <sheetViews>
    <sheetView tabSelected="1" workbookViewId="0">
      <selection activeCell="L19" sqref="L19"/>
    </sheetView>
  </sheetViews>
  <sheetFormatPr baseColWidth="10" defaultColWidth="8.83203125" defaultRowHeight="16" x14ac:dyDescent="0.2"/>
  <cols>
    <col min="1" max="1" width="2" customWidth="1"/>
    <col min="2" max="2" width="12" customWidth="1"/>
    <col min="3" max="3" width="12.33203125" customWidth="1"/>
    <col min="4" max="4" width="10.6640625" customWidth="1"/>
    <col min="5" max="5" width="13.5" customWidth="1"/>
    <col min="6" max="6" width="14.6640625" style="15" customWidth="1"/>
    <col min="7" max="7" width="19" customWidth="1"/>
    <col min="8" max="8" width="17.6640625" customWidth="1"/>
    <col min="9" max="9" width="3" customWidth="1"/>
    <col min="10" max="10" width="22.83203125" style="15" customWidth="1"/>
    <col min="11" max="11" width="15.33203125" customWidth="1"/>
    <col min="12" max="12" width="27.83203125" customWidth="1"/>
    <col min="13" max="13" width="15.83203125" customWidth="1"/>
    <col min="14" max="14" width="11.5" bestFit="1" customWidth="1"/>
  </cols>
  <sheetData>
    <row r="3" spans="2:14" ht="17" thickBot="1" x14ac:dyDescent="0.25"/>
    <row r="4" spans="2:14" ht="20" thickBot="1" x14ac:dyDescent="0.25">
      <c r="B4" s="47" t="s">
        <v>73</v>
      </c>
      <c r="C4" s="48" t="s">
        <v>74</v>
      </c>
      <c r="D4" s="48" t="s">
        <v>75</v>
      </c>
      <c r="E4" s="48" t="s">
        <v>76</v>
      </c>
      <c r="F4" s="49" t="s">
        <v>77</v>
      </c>
      <c r="G4" s="48" t="s">
        <v>78</v>
      </c>
      <c r="H4" s="50" t="s">
        <v>79</v>
      </c>
      <c r="I4" s="51"/>
      <c r="J4" s="78" t="s">
        <v>80</v>
      </c>
      <c r="K4" s="48" t="s">
        <v>111</v>
      </c>
      <c r="L4" s="48" t="s">
        <v>81</v>
      </c>
      <c r="M4" s="79" t="s">
        <v>112</v>
      </c>
    </row>
    <row r="5" spans="2:14" ht="19" x14ac:dyDescent="0.2">
      <c r="B5" s="52" t="s">
        <v>82</v>
      </c>
      <c r="C5" s="52" t="s">
        <v>83</v>
      </c>
      <c r="D5" s="52" t="s">
        <v>84</v>
      </c>
      <c r="E5" s="52" t="s">
        <v>85</v>
      </c>
      <c r="F5" s="53">
        <v>44816</v>
      </c>
      <c r="G5" s="54">
        <v>0.1</v>
      </c>
      <c r="H5" s="81"/>
      <c r="I5" s="55"/>
      <c r="J5" s="53" t="s">
        <v>86</v>
      </c>
      <c r="K5" s="31"/>
      <c r="L5" s="77" t="s">
        <v>87</v>
      </c>
      <c r="M5" s="31"/>
    </row>
    <row r="6" spans="2:14" ht="19" x14ac:dyDescent="0.2">
      <c r="B6" s="56" t="s">
        <v>88</v>
      </c>
      <c r="C6" s="56" t="s">
        <v>83</v>
      </c>
      <c r="D6" s="56" t="s">
        <v>89</v>
      </c>
      <c r="E6" s="56" t="s">
        <v>85</v>
      </c>
      <c r="F6" s="57">
        <v>57815</v>
      </c>
      <c r="G6" s="58">
        <v>0.05</v>
      </c>
      <c r="H6" s="80"/>
      <c r="I6" s="55"/>
      <c r="J6" s="57" t="s">
        <v>90</v>
      </c>
      <c r="K6" s="75"/>
      <c r="L6" s="76" t="s">
        <v>91</v>
      </c>
      <c r="M6" s="57"/>
    </row>
    <row r="7" spans="2:14" ht="19" x14ac:dyDescent="0.2">
      <c r="B7" s="56" t="s">
        <v>92</v>
      </c>
      <c r="C7" s="56" t="s">
        <v>83</v>
      </c>
      <c r="D7" s="56" t="s">
        <v>93</v>
      </c>
      <c r="E7" s="56" t="s">
        <v>85</v>
      </c>
      <c r="F7" s="57">
        <v>51965</v>
      </c>
      <c r="G7" s="58">
        <v>0.2</v>
      </c>
      <c r="H7" s="80"/>
      <c r="I7" s="55"/>
      <c r="J7" s="57" t="s">
        <v>109</v>
      </c>
      <c r="K7" s="75"/>
      <c r="L7" s="76" t="s">
        <v>94</v>
      </c>
      <c r="M7" s="57"/>
      <c r="N7" s="72"/>
    </row>
    <row r="8" spans="2:14" ht="19" x14ac:dyDescent="0.2">
      <c r="B8" s="56" t="s">
        <v>95</v>
      </c>
      <c r="C8" s="56" t="s">
        <v>83</v>
      </c>
      <c r="D8" s="56" t="s">
        <v>84</v>
      </c>
      <c r="E8" s="56" t="s">
        <v>96</v>
      </c>
      <c r="F8" s="57">
        <v>31813</v>
      </c>
      <c r="G8" s="58">
        <v>0.12</v>
      </c>
      <c r="H8" s="80"/>
      <c r="I8" s="55"/>
      <c r="J8" s="57" t="s">
        <v>113</v>
      </c>
      <c r="K8" s="75"/>
      <c r="L8" s="76" t="s">
        <v>99</v>
      </c>
      <c r="M8" s="57"/>
    </row>
    <row r="9" spans="2:14" ht="19" x14ac:dyDescent="0.2">
      <c r="B9" s="56" t="s">
        <v>97</v>
      </c>
      <c r="C9" s="56" t="s">
        <v>83</v>
      </c>
      <c r="D9" s="56" t="s">
        <v>89</v>
      </c>
      <c r="E9" s="56" t="s">
        <v>96</v>
      </c>
      <c r="F9" s="57">
        <v>52830</v>
      </c>
      <c r="G9" s="58">
        <v>0.15</v>
      </c>
      <c r="H9" s="80"/>
      <c r="I9" s="55"/>
      <c r="J9" s="57" t="s">
        <v>110</v>
      </c>
      <c r="K9" s="75"/>
      <c r="L9" s="76" t="s">
        <v>102</v>
      </c>
      <c r="M9" s="57"/>
    </row>
    <row r="10" spans="2:14" ht="19" x14ac:dyDescent="0.2">
      <c r="B10" s="56" t="s">
        <v>98</v>
      </c>
      <c r="C10" s="56" t="s">
        <v>83</v>
      </c>
      <c r="D10" s="56" t="s">
        <v>93</v>
      </c>
      <c r="E10" s="56" t="s">
        <v>96</v>
      </c>
      <c r="F10" s="57">
        <v>37476</v>
      </c>
      <c r="G10" s="58">
        <v>0.13</v>
      </c>
      <c r="H10" s="80"/>
      <c r="I10" s="55"/>
      <c r="J10" s="59"/>
      <c r="K10" s="60"/>
      <c r="L10" s="61"/>
      <c r="M10" s="62"/>
    </row>
    <row r="11" spans="2:14" ht="19" x14ac:dyDescent="0.2">
      <c r="B11" s="56" t="s">
        <v>100</v>
      </c>
      <c r="C11" s="56" t="s">
        <v>101</v>
      </c>
      <c r="D11" s="56" t="s">
        <v>84</v>
      </c>
      <c r="E11" s="56" t="s">
        <v>85</v>
      </c>
      <c r="F11" s="57">
        <v>22793</v>
      </c>
      <c r="G11" s="58">
        <v>0.08</v>
      </c>
      <c r="H11" s="80"/>
      <c r="I11" s="55"/>
      <c r="J11" s="59"/>
      <c r="K11" s="60"/>
      <c r="L11" s="61"/>
      <c r="M11" s="62"/>
    </row>
    <row r="12" spans="2:14" ht="20" thickBot="1" x14ac:dyDescent="0.25">
      <c r="B12" s="56" t="s">
        <v>103</v>
      </c>
      <c r="C12" s="56" t="s">
        <v>101</v>
      </c>
      <c r="D12" s="56" t="s">
        <v>89</v>
      </c>
      <c r="E12" s="56" t="s">
        <v>85</v>
      </c>
      <c r="F12" s="57">
        <v>27056</v>
      </c>
      <c r="G12" s="58">
        <v>0.05</v>
      </c>
      <c r="H12" s="80"/>
      <c r="I12" s="55"/>
      <c r="J12" s="63"/>
      <c r="K12" s="55"/>
      <c r="L12" s="55"/>
      <c r="M12" s="55"/>
    </row>
    <row r="13" spans="2:14" ht="19" x14ac:dyDescent="0.2">
      <c r="B13" s="56" t="s">
        <v>104</v>
      </c>
      <c r="C13" s="56" t="s">
        <v>101</v>
      </c>
      <c r="D13" s="56" t="s">
        <v>93</v>
      </c>
      <c r="E13" s="56" t="s">
        <v>85</v>
      </c>
      <c r="F13" s="57">
        <v>20488</v>
      </c>
      <c r="G13" s="58">
        <v>0.15</v>
      </c>
      <c r="H13" s="80"/>
      <c r="I13" s="55"/>
      <c r="J13" s="64" t="s">
        <v>115</v>
      </c>
      <c r="K13" s="65"/>
      <c r="L13" s="62"/>
      <c r="M13" s="62"/>
    </row>
    <row r="14" spans="2:14" ht="19" x14ac:dyDescent="0.2">
      <c r="B14" s="56" t="s">
        <v>105</v>
      </c>
      <c r="C14" s="56" t="s">
        <v>101</v>
      </c>
      <c r="D14" s="56" t="s">
        <v>84</v>
      </c>
      <c r="E14" s="56" t="s">
        <v>96</v>
      </c>
      <c r="F14" s="57">
        <v>13189</v>
      </c>
      <c r="G14" s="58">
        <v>0.05</v>
      </c>
      <c r="H14" s="80"/>
      <c r="I14" s="55"/>
      <c r="J14" s="66" t="s">
        <v>116</v>
      </c>
      <c r="K14" s="67"/>
      <c r="L14" s="62"/>
      <c r="M14" s="62"/>
    </row>
    <row r="15" spans="2:14" ht="20" thickBot="1" x14ac:dyDescent="0.25">
      <c r="B15" s="56" t="s">
        <v>106</v>
      </c>
      <c r="C15" s="56" t="s">
        <v>101</v>
      </c>
      <c r="D15" s="56" t="s">
        <v>89</v>
      </c>
      <c r="E15" s="56" t="s">
        <v>96</v>
      </c>
      <c r="F15" s="57">
        <v>18309</v>
      </c>
      <c r="G15" s="58">
        <v>0.2</v>
      </c>
      <c r="H15" s="80"/>
      <c r="I15" s="55"/>
      <c r="J15" s="68" t="s">
        <v>158</v>
      </c>
      <c r="K15" s="69"/>
      <c r="L15" s="62"/>
      <c r="M15" s="62"/>
    </row>
    <row r="16" spans="2:14" ht="19" x14ac:dyDescent="0.2">
      <c r="B16" s="56" t="s">
        <v>107</v>
      </c>
      <c r="C16" s="56" t="s">
        <v>101</v>
      </c>
      <c r="D16" s="56" t="s">
        <v>93</v>
      </c>
      <c r="E16" s="56" t="s">
        <v>96</v>
      </c>
      <c r="F16" s="57">
        <v>12635</v>
      </c>
      <c r="G16" s="58">
        <v>0.1</v>
      </c>
      <c r="H16" s="80"/>
      <c r="I16" s="55"/>
      <c r="J16" s="63"/>
      <c r="K16" s="55"/>
      <c r="L16" s="55"/>
      <c r="M16" s="55"/>
    </row>
    <row r="17" spans="2:13" ht="20" thickBot="1" x14ac:dyDescent="0.25">
      <c r="B17" s="70" t="s">
        <v>108</v>
      </c>
      <c r="C17" s="70"/>
      <c r="D17" s="70"/>
      <c r="E17" s="70"/>
      <c r="F17" s="71"/>
      <c r="G17" s="74"/>
      <c r="H17" s="73">
        <f>SUM(H5:H16)</f>
        <v>0</v>
      </c>
      <c r="I17" s="55"/>
      <c r="J17" s="63"/>
      <c r="K17" s="55"/>
      <c r="L17" s="55"/>
      <c r="M17" s="55"/>
    </row>
    <row r="18" spans="2:13" ht="20" thickTop="1" x14ac:dyDescent="0.2">
      <c r="B18" s="55"/>
      <c r="C18" s="55"/>
      <c r="D18" s="55"/>
      <c r="E18" s="55"/>
      <c r="F18" s="63"/>
      <c r="G18" s="55"/>
      <c r="H18" s="55"/>
      <c r="I18" s="55"/>
      <c r="J18" s="63"/>
      <c r="K18" s="55"/>
      <c r="L18" s="55"/>
      <c r="M18" s="55"/>
    </row>
    <row r="25" spans="2:13" x14ac:dyDescent="0.2">
      <c r="L25" s="15"/>
    </row>
    <row r="26" spans="2:13" x14ac:dyDescent="0.2">
      <c r="L2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Card (35 pts)</vt:lpstr>
      <vt:lpstr>Build A Molecule (15 Pts)</vt:lpstr>
      <vt:lpstr>The Races (20 pts)</vt:lpstr>
      <vt:lpstr>Costs (30 pts)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Belushus Yuitza</cp:lastModifiedBy>
  <dcterms:created xsi:type="dcterms:W3CDTF">2021-03-15T19:06:57Z</dcterms:created>
  <dcterms:modified xsi:type="dcterms:W3CDTF">2021-03-23T13:55:40Z</dcterms:modified>
</cp:coreProperties>
</file>